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<sst xmlns="http://schemas.openxmlformats.org/spreadsheetml/2006/main" count="46" uniqueCount="46">
  <si>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</si>
  <si>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</si>
  <si>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</si>
  <si>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</si>
  <si>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</si>
  <si>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</si>
  <si>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</si>
  <si>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</si>
  <si>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</si>
  <si>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</si>
  <si>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</si>
  <si>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</si>
  <si>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</si>
  <si>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</si>
  <si>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</si>
  <si>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</si>
  <si>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</si>
  <si>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</si>
  <si>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</si>
  <si>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</si>
  <si>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</si>
  <si>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</si>
  <si>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</si>
  <si>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</si>
  <si>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</si>
  <si>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</si>
  <si>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</si>
  <si>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</si>
  <si>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</si>
  <si>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</si>
  <si>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</si>
  <si>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البترون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</si>
  <si>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</si>
  <si>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</si>
  <si>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</si>
  <si>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</si>
  <si>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 (5/1)</t>
  </si>
  <si>
    <t>% (11/1)</t>
  </si>
  <si>
    <t>%
 (2/1)</t>
  </si>
  <si>
    <t>%
 (3/1)</t>
  </si>
  <si>
    <t>%
 (4/1)</t>
  </si>
  <si>
    <t>%
 (6/1)</t>
  </si>
  <si>
    <t>%
(7/1)</t>
  </si>
  <si>
    <t>%
 (8/1)</t>
  </si>
  <si>
    <t>%
 (9/1)</t>
  </si>
  <si>
    <t>%
 (10/1)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</si>
</sst>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3" sqref="A3"/>
    </sheetView>
  </sheetViews>
  <sheetFormatPr defaultRowHeight="15" x14ac:dyDescent="0.25"/>
  <cols>
    <col min="1" max="1" width="17.42578125" customWidth="1"/>
    <col min="2" max="2" width="14.85546875" customWidth="1"/>
    <col min="3" max="3" width="10" customWidth="1"/>
    <col min="4" max="4" width="7.28515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5703125" customWidth="1"/>
    <col min="12" max="14" width="7.7109375" customWidth="1"/>
    <col min="15" max="16" width="7.42578125" customWidth="1"/>
    <col min="18" max="18" width="7.28515625" customWidth="1"/>
    <col min="20" max="20" width="8" customWidth="1"/>
    <col min="22" max="22" width="7.140625" customWidth="1"/>
  </cols>
  <sheetData>
    <row r="1" spans="1:22" ht="41.25" customHeight="1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67.5" customHeight="1" x14ac:dyDescent="0.2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25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0" t="s">
        <v>14</v>
      </c>
      <c r="B5" s="39" t="s">
        <v>30</v>
      </c>
      <c r="C5" s="39" t="s">
        <v>21</v>
      </c>
      <c r="D5" s="39"/>
      <c r="E5" s="39" t="s">
        <v>22</v>
      </c>
      <c r="F5" s="39"/>
      <c r="G5" s="39" t="s">
        <v>23</v>
      </c>
      <c r="H5" s="39"/>
      <c r="I5" s="39" t="s">
        <v>24</v>
      </c>
      <c r="J5" s="39"/>
      <c r="K5" s="39" t="s">
        <v>1</v>
      </c>
      <c r="L5" s="39"/>
      <c r="M5" s="39" t="s">
        <v>25</v>
      </c>
      <c r="N5" s="39"/>
      <c r="O5" s="39" t="s">
        <v>2</v>
      </c>
      <c r="P5" s="39"/>
      <c r="Q5" s="39" t="s">
        <v>3</v>
      </c>
      <c r="R5" s="39"/>
      <c r="S5" s="39" t="s">
        <v>26</v>
      </c>
      <c r="T5" s="39"/>
      <c r="U5" s="39" t="s">
        <v>27</v>
      </c>
      <c r="V5" s="39"/>
    </row>
    <row r="6" spans="1:22" ht="45" customHeight="1" thickBot="1" x14ac:dyDescent="0.3">
      <c r="A6" s="41"/>
      <c r="B6" s="42"/>
      <c r="C6" s="6" t="s">
        <v>10</v>
      </c>
      <c r="D6" s="6" t="s">
        <v>38</v>
      </c>
      <c r="E6" s="9" t="s">
        <v>5</v>
      </c>
      <c r="F6" s="8" t="s">
        <v>39</v>
      </c>
      <c r="G6" s="6" t="s">
        <v>4</v>
      </c>
      <c r="H6" s="6" t="s">
        <v>40</v>
      </c>
      <c r="I6" s="9" t="s">
        <v>6</v>
      </c>
      <c r="J6" s="8" t="s">
        <v>36</v>
      </c>
      <c r="K6" s="6" t="s">
        <v>7</v>
      </c>
      <c r="L6" s="6" t="s">
        <v>41</v>
      </c>
      <c r="M6" s="9" t="s">
        <v>8</v>
      </c>
      <c r="N6" s="8" t="s">
        <v>42</v>
      </c>
      <c r="O6" s="6" t="s">
        <v>9</v>
      </c>
      <c r="P6" s="6" t="s">
        <v>43</v>
      </c>
      <c r="Q6" s="9" t="s">
        <v>11</v>
      </c>
      <c r="R6" s="8" t="s">
        <v>44</v>
      </c>
      <c r="S6" s="6" t="s">
        <v>20</v>
      </c>
      <c r="T6" s="6" t="s">
        <v>45</v>
      </c>
      <c r="U6" s="6" t="s">
        <v>28</v>
      </c>
      <c r="V6" s="6" t="s">
        <v>37</v>
      </c>
    </row>
    <row r="7" spans="1:22" ht="23.25" customHeight="1" x14ac:dyDescent="0.25">
      <c r="A7" s="10" t="s">
        <v>15</v>
      </c>
      <c r="B7" s="16">
        <v>1361.8150000000001</v>
      </c>
      <c r="C7" s="17">
        <v>224.34</v>
      </c>
      <c r="D7" s="18">
        <f>C7/B7*100</f>
        <v>16.473603242731208</v>
      </c>
      <c r="E7" s="19">
        <v>133.25800000000001</v>
      </c>
      <c r="F7" s="20">
        <f>E7/B7*100</f>
        <v>9.7853232634388672</v>
      </c>
      <c r="G7" s="17">
        <v>65.584000000000003</v>
      </c>
      <c r="H7" s="18">
        <f>G7/B7*100</f>
        <v>4.8159258049000782</v>
      </c>
      <c r="I7" s="19">
        <v>123.425</v>
      </c>
      <c r="J7" s="20">
        <f>I7/B7*100</f>
        <v>9.063272177204686</v>
      </c>
      <c r="K7" s="17">
        <v>570.86</v>
      </c>
      <c r="L7" s="18">
        <f>K7/B7*100</f>
        <v>41.919056553202893</v>
      </c>
      <c r="M7" s="19">
        <v>8.8000000000000007</v>
      </c>
      <c r="N7" s="20">
        <f>M7/B7*100</f>
        <v>0.6461964363735162</v>
      </c>
      <c r="O7" s="17">
        <v>11.26</v>
      </c>
      <c r="P7" s="18">
        <f>O7/B7*100</f>
        <v>0.82683771290520369</v>
      </c>
      <c r="Q7" s="19">
        <v>6</v>
      </c>
      <c r="R7" s="20">
        <f>Q7/B7*100</f>
        <v>0.44058847934557921</v>
      </c>
      <c r="S7" s="17">
        <v>218.28800000000001</v>
      </c>
      <c r="T7" s="18">
        <f>S7/B7*100</f>
        <v>16.029196329897967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9818.9369999999999</v>
      </c>
      <c r="C8" s="22">
        <v>67.674999999999997</v>
      </c>
      <c r="D8" s="23">
        <f>C8/B8*100</f>
        <v>0.68922939417983842</v>
      </c>
      <c r="E8" s="24">
        <v>1342.9079999999999</v>
      </c>
      <c r="F8" s="25">
        <f>E8/B8*100</f>
        <v>13.676714699361039</v>
      </c>
      <c r="G8" s="22">
        <v>397.012</v>
      </c>
      <c r="H8" s="23">
        <f>G8/B8*100</f>
        <v>4.0433297412948068</v>
      </c>
      <c r="I8" s="24">
        <v>835.83500000000004</v>
      </c>
      <c r="J8" s="25">
        <f>I8/B8*100</f>
        <v>8.5124795077104594</v>
      </c>
      <c r="K8" s="22">
        <v>6364.91</v>
      </c>
      <c r="L8" s="23">
        <f t="shared" ref="L8:L14" si="0">K8/B8*100</f>
        <v>64.822801083253708</v>
      </c>
      <c r="M8" s="24">
        <v>18.774999999999999</v>
      </c>
      <c r="N8" s="25">
        <f t="shared" ref="N8:N14" si="1">M8/B8*100</f>
        <v>0.19121214445107448</v>
      </c>
      <c r="O8" s="22">
        <v>34.799999999999997</v>
      </c>
      <c r="P8" s="23">
        <f t="shared" ref="P8:P14" si="2">O8/B8*100</f>
        <v>0.35441718385605281</v>
      </c>
      <c r="Q8" s="24">
        <v>78.05</v>
      </c>
      <c r="R8" s="25">
        <f t="shared" ref="R8:R14" si="3">Q8/B8*100</f>
        <v>0.79489256321738277</v>
      </c>
      <c r="S8" s="22">
        <v>678.572</v>
      </c>
      <c r="T8" s="23">
        <f t="shared" ref="T8:T14" si="4">S8/B8*100</f>
        <v>6.9108499219416517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2022.06</v>
      </c>
      <c r="C9" s="22">
        <v>2.2999999999999998</v>
      </c>
      <c r="D9" s="23">
        <f t="shared" ref="D9:D13" si="6">C9/B9*100</f>
        <v>0.11374538836631951</v>
      </c>
      <c r="E9" s="24">
        <v>1725.8230000000001</v>
      </c>
      <c r="F9" s="25">
        <f t="shared" ref="F9:F14" si="7">E9/B9*100</f>
        <v>85.349742341968096</v>
      </c>
      <c r="G9" s="22">
        <v>134.14099999999999</v>
      </c>
      <c r="H9" s="23">
        <f t="shared" ref="H9:H14" si="8">G9/B9*100</f>
        <v>6.633878322107158</v>
      </c>
      <c r="I9" s="24">
        <v>1.4</v>
      </c>
      <c r="J9" s="25">
        <f t="shared" ref="J9:J14" si="9">I9/B9*100</f>
        <v>6.9236323353411872E-2</v>
      </c>
      <c r="K9" s="22">
        <v>125.43</v>
      </c>
      <c r="L9" s="23">
        <f t="shared" si="0"/>
        <v>6.2030800272988937</v>
      </c>
      <c r="M9" s="24">
        <v>0</v>
      </c>
      <c r="N9" s="25">
        <f t="shared" si="1"/>
        <v>0</v>
      </c>
      <c r="O9" s="22">
        <v>6</v>
      </c>
      <c r="P9" s="23">
        <f t="shared" si="2"/>
        <v>0.29672710008605085</v>
      </c>
      <c r="Q9" s="24">
        <v>0</v>
      </c>
      <c r="R9" s="25">
        <f t="shared" si="3"/>
        <v>0</v>
      </c>
      <c r="S9" s="22">
        <v>26.966000000000001</v>
      </c>
      <c r="T9" s="23">
        <f t="shared" si="4"/>
        <v>1.3335904968200747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1174.577</v>
      </c>
      <c r="C10" s="22">
        <v>59</v>
      </c>
      <c r="D10" s="23">
        <f t="shared" si="6"/>
        <v>5.0230849063109524</v>
      </c>
      <c r="E10" s="24">
        <v>819.73</v>
      </c>
      <c r="F10" s="25">
        <f t="shared" si="7"/>
        <v>69.789379495767406</v>
      </c>
      <c r="G10" s="22">
        <v>45.58</v>
      </c>
      <c r="H10" s="23">
        <f t="shared" si="8"/>
        <v>3.8805459327059868</v>
      </c>
      <c r="I10" s="24">
        <v>25.7</v>
      </c>
      <c r="J10" s="25">
        <f t="shared" si="9"/>
        <v>2.1880217303761271</v>
      </c>
      <c r="K10" s="22">
        <v>172.82</v>
      </c>
      <c r="L10" s="23">
        <f t="shared" si="0"/>
        <v>14.713381923875573</v>
      </c>
      <c r="M10" s="24">
        <v>2</v>
      </c>
      <c r="N10" s="25">
        <f t="shared" si="1"/>
        <v>0.17027406462071026</v>
      </c>
      <c r="O10" s="22">
        <v>4.2969999999999997</v>
      </c>
      <c r="P10" s="23">
        <f t="shared" si="2"/>
        <v>0.36583382783759599</v>
      </c>
      <c r="Q10" s="24">
        <v>0</v>
      </c>
      <c r="R10" s="25">
        <f t="shared" si="3"/>
        <v>0</v>
      </c>
      <c r="S10" s="22">
        <v>45.45</v>
      </c>
      <c r="T10" s="23">
        <f t="shared" si="4"/>
        <v>3.8694781185056413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5</v>
      </c>
      <c r="C11" s="22">
        <v>0</v>
      </c>
      <c r="D11" s="23">
        <f t="shared" si="6"/>
        <v>0</v>
      </c>
      <c r="E11" s="24">
        <v>0</v>
      </c>
      <c r="F11" s="25">
        <f t="shared" si="7"/>
        <v>0</v>
      </c>
      <c r="G11" s="22">
        <v>1.3</v>
      </c>
      <c r="H11" s="23">
        <f t="shared" si="8"/>
        <v>26</v>
      </c>
      <c r="I11" s="24">
        <v>0</v>
      </c>
      <c r="J11" s="25">
        <f t="shared" si="9"/>
        <v>0</v>
      </c>
      <c r="K11" s="22">
        <v>2.7</v>
      </c>
      <c r="L11" s="23">
        <f t="shared" si="0"/>
        <v>54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0</v>
      </c>
      <c r="R11" s="25">
        <f t="shared" si="3"/>
        <v>0</v>
      </c>
      <c r="S11" s="22">
        <v>1</v>
      </c>
      <c r="T11" s="23">
        <f t="shared" si="4"/>
        <v>20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1086.45</v>
      </c>
      <c r="C12" s="22">
        <v>5.85</v>
      </c>
      <c r="D12" s="23">
        <f t="shared" si="6"/>
        <v>0.53845091812784751</v>
      </c>
      <c r="E12" s="24">
        <v>106.8</v>
      </c>
      <c r="F12" s="25">
        <f t="shared" si="7"/>
        <v>9.8301808642827542</v>
      </c>
      <c r="G12" s="22">
        <v>59.3</v>
      </c>
      <c r="H12" s="23">
        <f t="shared" si="8"/>
        <v>5.4581434948686089</v>
      </c>
      <c r="I12" s="24">
        <v>42.95</v>
      </c>
      <c r="J12" s="25">
        <f t="shared" si="9"/>
        <v>3.9532422108702656</v>
      </c>
      <c r="K12" s="22">
        <v>805.25</v>
      </c>
      <c r="L12" s="23">
        <f t="shared" si="0"/>
        <v>74.117538773068247</v>
      </c>
      <c r="M12" s="24">
        <v>0.25</v>
      </c>
      <c r="N12" s="25">
        <f t="shared" si="1"/>
        <v>2.3010722996916564E-2</v>
      </c>
      <c r="O12" s="22">
        <v>1</v>
      </c>
      <c r="P12" s="23">
        <f t="shared" si="2"/>
        <v>9.2042891987666256E-2</v>
      </c>
      <c r="Q12" s="24">
        <v>3.25</v>
      </c>
      <c r="R12" s="25">
        <f t="shared" si="3"/>
        <v>0.29913939895991531</v>
      </c>
      <c r="S12" s="22">
        <v>61.8</v>
      </c>
      <c r="T12" s="23">
        <f t="shared" si="4"/>
        <v>5.6882507248377738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34</v>
      </c>
      <c r="B13" s="26">
        <v>10670.548000000001</v>
      </c>
      <c r="C13" s="27">
        <v>118.36199999999999</v>
      </c>
      <c r="D13" s="28">
        <f t="shared" si="6"/>
        <v>1.1092401252494248</v>
      </c>
      <c r="E13" s="29">
        <v>1283.008</v>
      </c>
      <c r="F13" s="30">
        <f t="shared" si="7"/>
        <v>12.023824830739715</v>
      </c>
      <c r="G13" s="27">
        <v>656.904</v>
      </c>
      <c r="H13" s="28">
        <f t="shared" si="8"/>
        <v>6.1562349000257521</v>
      </c>
      <c r="I13" s="29">
        <v>841.63900000000001</v>
      </c>
      <c r="J13" s="30">
        <f t="shared" si="9"/>
        <v>7.8874955625521759</v>
      </c>
      <c r="K13" s="27">
        <v>6741.3810000000003</v>
      </c>
      <c r="L13" s="28">
        <f t="shared" si="0"/>
        <v>63.177458177405697</v>
      </c>
      <c r="M13" s="29">
        <v>6.09</v>
      </c>
      <c r="N13" s="30">
        <f t="shared" si="1"/>
        <v>5.7072982568467892E-2</v>
      </c>
      <c r="O13" s="27">
        <v>108.33199999999999</v>
      </c>
      <c r="P13" s="28">
        <f t="shared" si="2"/>
        <v>1.0152430784248381</v>
      </c>
      <c r="Q13" s="29">
        <v>73.879000000000005</v>
      </c>
      <c r="R13" s="30">
        <f t="shared" si="3"/>
        <v>0.69236369116187846</v>
      </c>
      <c r="S13" s="27">
        <v>840.95299999999997</v>
      </c>
      <c r="T13" s="28">
        <f t="shared" si="4"/>
        <v>7.8810666518720502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2">
        <v>26139.386999999999</v>
      </c>
      <c r="C14" s="33">
        <v>477.52699999999999</v>
      </c>
      <c r="D14" s="34">
        <f>C14/B14*100</f>
        <v>1.8268485026064307</v>
      </c>
      <c r="E14" s="35">
        <v>5411.527</v>
      </c>
      <c r="F14" s="36">
        <f t="shared" si="7"/>
        <v>20.702578067343357</v>
      </c>
      <c r="G14" s="33">
        <v>1359.8209999999999</v>
      </c>
      <c r="H14" s="34">
        <f t="shared" si="8"/>
        <v>5.202191619872341</v>
      </c>
      <c r="I14" s="35">
        <v>1870.9490000000001</v>
      </c>
      <c r="J14" s="36">
        <f t="shared" si="9"/>
        <v>7.1575856006110632</v>
      </c>
      <c r="K14" s="33">
        <v>14783.351000000001</v>
      </c>
      <c r="L14" s="34">
        <f t="shared" si="0"/>
        <v>56.55584425143558</v>
      </c>
      <c r="M14" s="35">
        <v>35.914999999999999</v>
      </c>
      <c r="N14" s="36">
        <f t="shared" si="1"/>
        <v>0.13739801931850965</v>
      </c>
      <c r="O14" s="33">
        <v>165.68899999999999</v>
      </c>
      <c r="P14" s="34">
        <f t="shared" si="2"/>
        <v>0.63386719818639969</v>
      </c>
      <c r="Q14" s="35">
        <v>161.179</v>
      </c>
      <c r="R14" s="36">
        <f t="shared" si="3"/>
        <v>0.61661354185543837</v>
      </c>
      <c r="S14" s="33">
        <v>1873.029</v>
      </c>
      <c r="T14" s="34">
        <f t="shared" si="4"/>
        <v>7.1655429410031699</v>
      </c>
      <c r="U14" s="35">
        <v>0</v>
      </c>
      <c r="V14" s="34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7" t="s">
        <v>32</v>
      </c>
      <c r="B16" s="37"/>
      <c r="C16" s="37"/>
      <c r="D16" s="37"/>
      <c r="E16" s="37"/>
    </row>
    <row r="17" spans="1:5" ht="15.75" customHeight="1" x14ac:dyDescent="0.25">
      <c r="A17" s="37" t="s">
        <v>33</v>
      </c>
      <c r="B17" s="37"/>
      <c r="C17" s="37"/>
      <c r="D17" s="37"/>
      <c r="E17" s="37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2012-10-23T07:02:31Z</dcterms:modified>
</cp:coreProperties>
</file>